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025.09.15 МКУА 125 авто 0629 Ford, Master -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<sst xmlns="http://schemas.openxmlformats.org/spreadsheetml/2006/main" count="123" uniqueCount="102">
  <si>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</si>
  <si>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</si>
  <si>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</si>
  <si>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</si>
  <si>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</si>
  <si>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</si>
  <si>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</si>
  <si>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</si>
  <si>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</si>
  <si>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</si>
  <si>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</si>
  <si>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</si>
  <si>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</si>
  <si>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</si>
  <si>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</si>
  <si>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</si>
  <si>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</si>
  <si>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</si>
  <si>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</si>
  <si>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</si>
  <si>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</si>
  <si>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</si>
  <si>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</si>
  <si>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</si>
  <si>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</si>
  <si>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</si>
  <si>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</si>
  <si>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</si>
  <si>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</si>
  <si>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</si>
  <si>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</si>
  <si>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</si>
  <si>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</si>
  <si>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</si>
  <si>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</si>
  <si>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</si>
  <si>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</si>
  <si>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</si>
  <si>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</si>
  <si>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</si>
  <si>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</si>
  <si>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</si>
  <si>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</si>
  <si>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</si>
  <si>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</si>
  <si>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</si>
  <si>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</si>
  <si>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</si>
  <si>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</si>
  <si>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</si>
  <si>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</si>
  <si>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</si>
  <si>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</si>
  <si>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</si>
  <si>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</si>
  <si>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</si>
  <si>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</si>
  <si>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</si>
  <si>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</si>
  <si>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</si>
  <si>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</si>
  <si>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</si>
  <si>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</si>
  <si>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</si>
  <si>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</si>
  <si>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</si>
  <si>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</si>
  <si>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</si>
  <si>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</si>
  <si>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</si>
  <si>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</si>
  <si>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</si>
  <si>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</si>
  <si>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</si>
  <si>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</si>
  <si>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</si>
  <si>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</si>
  <si>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</si>
  <si>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</si>
  <si>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</si>
  <si>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</si>
  <si>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</si>
  <si>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</si>
  <si>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</si>
  <si>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</si>
  <si>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</si>
  <si>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Авто  в оренді, використовується службою інкасації</t>
  </si>
  <si>
    <t>VF1MAFECL50305062</t>
  </si>
  <si>
    <t>RENAULT</t>
  </si>
  <si>
    <t>MASTER</t>
  </si>
  <si>
    <t xml:space="preserve">Спеціалізований вантажний фургон малотонажний-В, А/М інкасаційний з панцеровим захистом ПЗСА-3 </t>
  </si>
  <si>
    <t>394835 станом на 14.03.2025</t>
  </si>
  <si>
    <t>Віталій ПАЛАМАРЧУК</t>
  </si>
  <si>
    <t>___________________                                      Віталій ПАЛАМАРЧУК</t>
  </si>
  <si>
    <t xml:space="preserve">В.о. Уповноваженої особи Фонду гарантування вкладів фізичних осіб на ліквідацію АТ КОМІНВЕСТБАНК" </t>
  </si>
  <si>
    <t>G24N027779</t>
  </si>
  <si>
    <t>торги не відбулися</t>
  </si>
  <si>
    <t>https://www.fg.gov.ua/lot/172867</t>
  </si>
  <si>
    <t>https://www.fg.gov.ua/passport/61449</t>
  </si>
  <si>
    <t>https://www.fg.gov.ua/passport/61322</t>
  </si>
  <si>
    <t>https://www.fg.gov.ua/passport/61390</t>
  </si>
  <si>
    <t>https://www.fg.gov.ua/passport/61536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</si>
</sst>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29">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65" fontId="13" fillId="0" borderId="1" xfId="2" applyNumberFormat="1" applyFont="1" applyBorder="1"/>
    <xf numFmtId="168" fontId="13" fillId="0" borderId="1" xfId="2" applyNumberFormat="1" applyFont="1" applyBorder="1"/>
    <xf numFmtId="0" fontId="15" fillId="0" borderId="16" xfId="4" applyBorder="1"/>
    <xf numFmtId="0" fontId="15" fillId="0" borderId="15" xfId="4" applyBorder="1"/>
    <xf numFmtId="0" fontId="15" fillId="0" borderId="1" xfId="4" applyBorder="1" applyAlignment="1" applyProtection="1">
      <alignment horizontal="center" vertical="center" wrapText="1"/>
    </xf>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95249</xdr:colOff>
      <xdr:row>1</xdr:row>
      <xdr:rowOff>657226</xdr:rowOff>
    </xdr:from>
    <xdr:to>
      <xdr:col>1</xdr:col>
      <xdr:colOff>685799</xdr:colOff>
      <xdr:row>15</xdr:row>
      <xdr:rowOff>342900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04775" y="1057275"/>
          <a:ext cx="2828924" cy="2428875"/>
        </a:xfrm>
        <a:prstGeom prst="rect">
          <a:avLst/>
        </a:prstGeom>
      </xdr:spPr>
    </xdr:pic>
    <xdr:clientData/>
  </xdr:twoCellAnchor>
  <xdr:twoCellAnchor editAs="oneCell">
    <xdr:from>
      <xdr:col>1</xdr:col>
      <xdr:colOff>733425</xdr:colOff>
      <xdr:row>2</xdr:row>
      <xdr:rowOff>0</xdr:rowOff>
    </xdr:from>
    <xdr:to>
      <xdr:col>3</xdr:col>
      <xdr:colOff>57149</xdr:colOff>
      <xdr:row>15</xdr:row>
      <xdr:rowOff>352427</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709861" y="728664"/>
          <a:ext cx="2828927" cy="3105149"/>
        </a:xfrm>
        <a:prstGeom prst="rect">
          <a:avLst/>
        </a:prstGeom>
      </xdr:spPr>
    </xdr:pic>
    <xdr:clientData/>
  </xdr:twoCellAnchor>
  <xdr:twoCellAnchor editAs="oneCell">
    <xdr:from>
      <xdr:col>3</xdr:col>
      <xdr:colOff>114300</xdr:colOff>
      <xdr:row>1</xdr:row>
      <xdr:rowOff>666749</xdr:rowOff>
    </xdr:from>
    <xdr:to>
      <xdr:col>7</xdr:col>
      <xdr:colOff>381000</xdr:colOff>
      <xdr:row>15</xdr:row>
      <xdr:rowOff>352424</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672137" y="928687"/>
          <a:ext cx="2828925" cy="2705100"/>
        </a:xfrm>
        <a:prstGeom prst="rect">
          <a:avLst/>
        </a:prstGeom>
      </xdr:spPr>
    </xdr:pic>
    <xdr:clientData/>
  </xdr:twoCellAnchor>
  <xdr:twoCellAnchor editAs="oneCell">
    <xdr:from>
      <xdr:col>7</xdr:col>
      <xdr:colOff>409575</xdr:colOff>
      <xdr:row>1</xdr:row>
      <xdr:rowOff>590549</xdr:rowOff>
    </xdr:from>
    <xdr:to>
      <xdr:col>12</xdr:col>
      <xdr:colOff>152400</xdr:colOff>
      <xdr:row>15</xdr:row>
      <xdr:rowOff>304802</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8434386" y="823913"/>
          <a:ext cx="2857503" cy="27908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3" Type="http://schemas.openxmlformats.org/officeDocument/2006/relationships/hyperlink" Target="https://www.fg.gov.ua/lot/172867" TargetMode="External"/><Relationship Id="rId7" Type="http://schemas.openxmlformats.org/officeDocument/2006/relationships/hyperlink" Target="https://www.fg.gov.ua/passport/61390" TargetMode="External"/><Relationship Id="rId2" Type="http://schemas.openxmlformats.org/officeDocument/2006/relationships/hyperlink" Target="https://www.fg.gov.ua/lot/172867" TargetMode="External"/><Relationship Id="rId1" Type="http://schemas.openxmlformats.org/officeDocument/2006/relationships/hyperlink" Target="https://www.fg.gov.ua/lot/172867" TargetMode="External"/><Relationship Id="rId6" Type="http://schemas.openxmlformats.org/officeDocument/2006/relationships/hyperlink" Target="https://www.fg.gov.ua/passport/61322" TargetMode="External"/><Relationship Id="rId5" Type="http://schemas.openxmlformats.org/officeDocument/2006/relationships/hyperlink" Target="https://www.fg.gov.ua/passport/61449" TargetMode="External"/><Relationship Id="rId4" Type="http://schemas.openxmlformats.org/officeDocument/2006/relationships/hyperlink" Target="https://www.fg.gov.ua/lot/172867"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22"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8" customWidth="1"/>
    <col min="5" max="11" width="23.140625" style="5" customWidth="1"/>
    <col min="12" max="16384" width="9.140625" style="3"/>
  </cols>
  <sheetData>
    <row r="1" spans="2:7" ht="16.5" thickBot="1" x14ac:dyDescent="0.3">
      <c r="B1" s="3"/>
      <c r="C1" s="4"/>
    </row>
    <row r="2" spans="2:7" ht="66" customHeight="1" thickBot="1" x14ac:dyDescent="0.3">
      <c r="B2" s="83" t="s">
        <v>62</v>
      </c>
      <c r="C2" s="84"/>
    </row>
    <row r="3" spans="2:7" x14ac:dyDescent="0.25">
      <c r="B3" s="25" t="s">
        <v>58</v>
      </c>
      <c r="C3" s="26" t="s">
        <v>79</v>
      </c>
    </row>
    <row r="4" spans="2:7" x14ac:dyDescent="0.25">
      <c r="B4" s="87" t="s">
        <v>63</v>
      </c>
      <c r="C4" s="88"/>
    </row>
    <row r="5" spans="2:7" ht="27.75" customHeight="1" x14ac:dyDescent="0.25">
      <c r="B5" s="12" t="s">
        <v>13</v>
      </c>
      <c r="C5" s="21" t="s">
        <v>17</v>
      </c>
    </row>
    <row r="6" spans="2:7" ht="27.75" customHeight="1" x14ac:dyDescent="0.25">
      <c r="B6" s="13" t="s">
        <v>6</v>
      </c>
      <c r="C6" s="11" t="s">
        <v>48</v>
      </c>
    </row>
    <row r="7" spans="2:7" ht="70.5" customHeight="1" x14ac:dyDescent="0.25">
      <c r="B7" s="14" t="s">
        <v>64</v>
      </c>
      <c r="C7" s="74" t="s">
        <v>90</v>
      </c>
    </row>
    <row r="8" spans="2:7" x14ac:dyDescent="0.25">
      <c r="B8" s="14" t="s">
        <v>42</v>
      </c>
      <c r="C8" s="11" t="s">
        <v>88</v>
      </c>
      <c r="F8" s="6"/>
      <c r="G8" s="7"/>
    </row>
    <row r="9" spans="2:7" x14ac:dyDescent="0.25">
      <c r="B9" s="14" t="s">
        <v>52</v>
      </c>
      <c r="C9" s="11" t="s">
        <v>89</v>
      </c>
      <c r="F9" s="6"/>
      <c r="G9" s="7"/>
    </row>
    <row r="10" spans="2:7" x14ac:dyDescent="0.25">
      <c r="B10" s="15" t="s">
        <v>53</v>
      </c>
      <c r="C10" s="11">
        <v>2014</v>
      </c>
    </row>
    <row r="11" spans="2:7" x14ac:dyDescent="0.25">
      <c r="B11" s="15" t="s">
        <v>54</v>
      </c>
      <c r="C11" s="11">
        <v>2299</v>
      </c>
    </row>
    <row r="12" spans="2:7" x14ac:dyDescent="0.25">
      <c r="B12" s="15" t="s">
        <v>66</v>
      </c>
      <c r="C12" s="11" t="s">
        <v>91</v>
      </c>
    </row>
    <row r="13" spans="2:7" x14ac:dyDescent="0.25">
      <c r="B13" s="15" t="s">
        <v>55</v>
      </c>
      <c r="C13" s="11" t="s">
        <v>85</v>
      </c>
    </row>
    <row r="14" spans="2:7" x14ac:dyDescent="0.25">
      <c r="B14" s="15" t="s">
        <v>67</v>
      </c>
      <c r="C14" s="11" t="s">
        <v>87</v>
      </c>
    </row>
    <row r="15" spans="2:7" x14ac:dyDescent="0.25">
      <c r="B15" s="15" t="s">
        <v>56</v>
      </c>
      <c r="C15" s="11" t="s">
        <v>44</v>
      </c>
    </row>
    <row r="16" spans="2:7" ht="31.5" x14ac:dyDescent="0.25">
      <c r="B16" s="15" t="s">
        <v>77</v>
      </c>
      <c r="C16" s="11" t="s">
        <v>22</v>
      </c>
    </row>
    <row r="17" spans="2:11" x14ac:dyDescent="0.25">
      <c r="B17" s="16" t="s">
        <v>68</v>
      </c>
      <c r="C17" s="11" t="s">
        <v>76</v>
      </c>
    </row>
    <row r="18" spans="2:11" x14ac:dyDescent="0.25">
      <c r="B18" s="15" t="s">
        <v>57</v>
      </c>
      <c r="C18" s="11" t="s">
        <v>80</v>
      </c>
    </row>
    <row r="19" spans="2:11" x14ac:dyDescent="0.25">
      <c r="B19" s="28" t="s">
        <v>65</v>
      </c>
      <c r="C19" s="20" t="s">
        <v>81</v>
      </c>
    </row>
    <row r="20" spans="2:11" ht="16.5" thickBot="1" x14ac:dyDescent="0.3">
      <c r="B20" s="85" t="s">
        <v>4</v>
      </c>
      <c r="C20" s="86"/>
    </row>
    <row r="21" spans="2:11" x14ac:dyDescent="0.25">
      <c r="B21" s="36" t="s">
        <v>5</v>
      </c>
      <c r="C21" s="37" t="s">
        <v>7</v>
      </c>
    </row>
    <row r="22" spans="2:11" ht="16.5" thickBot="1" x14ac:dyDescent="0.3">
      <c r="B22" s="27" t="s">
        <v>51</v>
      </c>
      <c r="C22" s="73" t="s">
        <v>86</v>
      </c>
    </row>
    <row r="23" spans="2:11" s="22" customFormat="1" x14ac:dyDescent="0.25">
      <c r="C23" s="24"/>
      <c r="D23" s="39"/>
      <c r="E23" s="23"/>
      <c r="F23" s="23"/>
      <c r="G23" s="23"/>
      <c r="H23" s="23"/>
      <c r="I23" s="23"/>
      <c r="J23" s="23"/>
      <c r="K23" s="23"/>
    </row>
    <row r="24" spans="2:11" ht="48.75" customHeight="1" x14ac:dyDescent="0.25">
      <c r="B24" s="82" t="s">
        <v>14</v>
      </c>
      <c r="C24" s="82"/>
    </row>
    <row r="25" spans="2:11" ht="133.5" customHeight="1" x14ac:dyDescent="0.25">
      <c r="B25" s="82" t="s">
        <v>15</v>
      </c>
      <c r="C25" s="82"/>
      <c r="D25" s="40"/>
      <c r="E25" s="10"/>
      <c r="F25" s="10"/>
      <c r="G25" s="10"/>
      <c r="H25" s="10"/>
      <c r="I25" s="10"/>
      <c r="J25" s="10"/>
    </row>
    <row r="26" spans="2:11" ht="105" customHeight="1" x14ac:dyDescent="0.25">
      <c r="B26" s="82" t="s">
        <v>16</v>
      </c>
      <c r="C26" s="82"/>
    </row>
    <row r="27" spans="2:11" ht="57.75" customHeight="1" x14ac:dyDescent="0.25">
      <c r="B27" s="81" t="s">
        <v>74</v>
      </c>
      <c r="C27" s="81"/>
      <c r="D27" s="41"/>
    </row>
    <row r="28" spans="2:11" ht="63" customHeight="1" x14ac:dyDescent="0.25">
      <c r="B28" s="81" t="s">
        <v>75</v>
      </c>
      <c r="C28" s="81"/>
      <c r="D28" s="41"/>
    </row>
    <row r="29" spans="2:11" ht="61.5" customHeight="1" x14ac:dyDescent="0.25">
      <c r="B29" s="81" t="s">
        <v>78</v>
      </c>
      <c r="C29" s="81"/>
      <c r="D29" s="41"/>
    </row>
    <row r="31" spans="2:11" ht="29.25" x14ac:dyDescent="0.25">
      <c r="B31" s="34" t="s">
        <v>94</v>
      </c>
      <c r="C31" s="29" t="s">
        <v>93</v>
      </c>
      <c r="D31" s="42"/>
      <c r="E31" s="35"/>
      <c r="F31" s="35"/>
    </row>
    <row r="32" spans="2:11" x14ac:dyDescent="0.25">
      <c r="B32" s="3"/>
      <c r="C32" s="30" t="s">
        <v>82</v>
      </c>
      <c r="D32" s="42"/>
      <c r="E32" s="35"/>
      <c r="F32" s="35"/>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H16" sqref="H16"/>
    </sheetView>
  </sheetViews>
  <sheetFormatPr defaultRowHeight="15" x14ac:dyDescent="0.25"/>
  <cols>
    <col min="1" max="1" width="27.5703125" customWidth="1"/>
    <col min="2" max="2" width="33.42578125" customWidth="1"/>
    <col min="3" max="3" width="23.28515625" customWidth="1"/>
  </cols>
  <sheetData>
    <row r="1" spans="1:13" ht="15.75" x14ac:dyDescent="0.25">
      <c r="A1" s="89" t="s">
        <v>59</v>
      </c>
      <c r="B1" s="90"/>
      <c r="C1" s="90"/>
      <c r="D1" s="90"/>
      <c r="E1" s="90"/>
      <c r="F1" s="90"/>
      <c r="G1" s="90"/>
      <c r="H1" s="90"/>
      <c r="I1" s="90"/>
      <c r="J1" s="90"/>
      <c r="K1" s="90"/>
      <c r="L1" s="90"/>
      <c r="M1" s="91"/>
    </row>
    <row r="2" spans="1:13" ht="52.5" customHeight="1" x14ac:dyDescent="0.25">
      <c r="A2" s="92" t="s">
        <v>16</v>
      </c>
      <c r="B2" s="80"/>
      <c r="C2" s="80"/>
      <c r="D2" s="80"/>
      <c r="E2" s="80"/>
      <c r="F2" s="80"/>
      <c r="G2" s="80"/>
      <c r="H2" s="80"/>
      <c r="I2" s="80"/>
      <c r="J2" s="80"/>
      <c r="K2" s="80"/>
      <c r="L2" s="80"/>
      <c r="M2" s="93"/>
    </row>
    <row r="3" spans="1:13" x14ac:dyDescent="0.25">
      <c r="A3" s="45"/>
      <c r="B3" s="43"/>
      <c r="C3" s="43"/>
      <c r="D3" s="43"/>
      <c r="E3" s="43"/>
      <c r="F3" s="43"/>
      <c r="G3" s="43"/>
      <c r="H3" s="43"/>
      <c r="I3" s="43"/>
      <c r="J3" s="43"/>
      <c r="K3" s="43"/>
      <c r="L3" s="43"/>
      <c r="M3" s="46"/>
    </row>
    <row r="4" spans="1:13" x14ac:dyDescent="0.25">
      <c r="A4" s="45"/>
      <c r="B4" s="43"/>
      <c r="C4" s="43"/>
      <c r="D4" s="43"/>
      <c r="E4" s="43"/>
      <c r="F4" s="43"/>
      <c r="G4" s="43"/>
      <c r="H4" s="43"/>
      <c r="I4" s="43"/>
      <c r="J4" s="43"/>
      <c r="K4" s="43"/>
      <c r="L4" s="43"/>
      <c r="M4" s="46"/>
    </row>
    <row r="5" spans="1:13" x14ac:dyDescent="0.25">
      <c r="A5" s="45"/>
      <c r="B5" s="43"/>
      <c r="C5" s="43"/>
      <c r="D5" s="43"/>
      <c r="E5" s="43"/>
      <c r="F5" s="43"/>
      <c r="G5" s="43"/>
      <c r="H5" s="43"/>
      <c r="I5" s="43"/>
      <c r="J5" s="43"/>
      <c r="K5" s="43"/>
      <c r="L5" s="43"/>
      <c r="M5" s="46"/>
    </row>
    <row r="6" spans="1:13" x14ac:dyDescent="0.25">
      <c r="A6" s="45"/>
      <c r="B6" s="43"/>
      <c r="C6" s="43"/>
      <c r="D6" s="43"/>
      <c r="E6" s="43"/>
      <c r="F6" s="43"/>
      <c r="G6" s="43"/>
      <c r="H6" s="43"/>
      <c r="I6" s="43"/>
      <c r="J6" s="43"/>
      <c r="K6" s="43"/>
      <c r="L6" s="43"/>
      <c r="M6" s="46"/>
    </row>
    <row r="7" spans="1:13" x14ac:dyDescent="0.25">
      <c r="A7" s="45"/>
      <c r="B7" s="43"/>
      <c r="C7" s="43"/>
      <c r="D7" s="43"/>
      <c r="E7" s="43"/>
      <c r="F7" s="43"/>
      <c r="G7" s="43"/>
      <c r="H7" s="43"/>
      <c r="I7" s="43"/>
      <c r="J7" s="43"/>
      <c r="K7" s="43"/>
      <c r="L7" s="43"/>
      <c r="M7" s="46"/>
    </row>
    <row r="8" spans="1:13" x14ac:dyDescent="0.25">
      <c r="A8" s="45"/>
      <c r="B8" s="43"/>
      <c r="C8" s="43"/>
      <c r="D8" s="43"/>
      <c r="E8" s="43"/>
      <c r="F8" s="43"/>
      <c r="G8" s="43"/>
      <c r="H8" s="43"/>
      <c r="I8" s="43"/>
      <c r="J8" s="43"/>
      <c r="K8" s="43"/>
      <c r="L8" s="43"/>
      <c r="M8" s="46"/>
    </row>
    <row r="9" spans="1:13" x14ac:dyDescent="0.25">
      <c r="A9" s="45"/>
      <c r="B9" s="43"/>
      <c r="C9" s="43"/>
      <c r="D9" s="43"/>
      <c r="E9" s="43"/>
      <c r="F9" s="43"/>
      <c r="G9" s="43"/>
      <c r="H9" s="43"/>
      <c r="I9" s="43"/>
      <c r="J9" s="43"/>
      <c r="K9" s="43"/>
      <c r="L9" s="43"/>
      <c r="M9" s="46"/>
    </row>
    <row r="10" spans="1:13" x14ac:dyDescent="0.25">
      <c r="A10" s="45"/>
      <c r="B10" s="43"/>
      <c r="C10" s="43"/>
      <c r="D10" s="43"/>
      <c r="E10" s="43"/>
      <c r="F10" s="43"/>
      <c r="G10" s="43"/>
      <c r="H10" s="43"/>
      <c r="I10" s="43"/>
      <c r="J10" s="43"/>
      <c r="K10" s="43"/>
      <c r="L10" s="43"/>
      <c r="M10" s="46"/>
    </row>
    <row r="11" spans="1:13" x14ac:dyDescent="0.25">
      <c r="A11" s="45"/>
      <c r="B11" s="43"/>
      <c r="C11" s="43"/>
      <c r="D11" s="43"/>
      <c r="E11" s="43"/>
      <c r="F11" s="43"/>
      <c r="G11" s="43"/>
      <c r="H11" s="43"/>
      <c r="I11" s="43"/>
      <c r="J11" s="43"/>
      <c r="K11" s="43"/>
      <c r="L11" s="43"/>
      <c r="M11" s="46"/>
    </row>
    <row r="12" spans="1:13" x14ac:dyDescent="0.25">
      <c r="A12" s="45"/>
      <c r="B12" s="43"/>
      <c r="C12" s="43"/>
      <c r="D12" s="43"/>
      <c r="E12" s="43"/>
      <c r="F12" s="43"/>
      <c r="G12" s="43"/>
      <c r="H12" s="43"/>
      <c r="I12" s="43"/>
      <c r="J12" s="43"/>
      <c r="K12" s="43"/>
      <c r="L12" s="43"/>
      <c r="M12" s="46"/>
    </row>
    <row r="13" spans="1:13" x14ac:dyDescent="0.25">
      <c r="A13" s="45"/>
      <c r="B13" s="43"/>
      <c r="C13" s="43"/>
      <c r="D13" s="43"/>
      <c r="E13" s="43"/>
      <c r="F13" s="43"/>
      <c r="G13" s="43"/>
      <c r="H13" s="43"/>
      <c r="I13" s="43"/>
      <c r="J13" s="43"/>
      <c r="K13" s="43"/>
      <c r="L13" s="43"/>
      <c r="M13" s="46"/>
    </row>
    <row r="14" spans="1:13" x14ac:dyDescent="0.25">
      <c r="A14" s="45"/>
      <c r="B14" s="43"/>
      <c r="C14" s="43"/>
      <c r="D14" s="43"/>
      <c r="E14" s="43"/>
      <c r="F14" s="43"/>
      <c r="G14" s="43"/>
      <c r="H14" s="43"/>
      <c r="I14" s="43"/>
      <c r="J14" s="43"/>
      <c r="K14" s="43"/>
      <c r="L14" s="43"/>
      <c r="M14" s="46"/>
    </row>
    <row r="15" spans="1:13" x14ac:dyDescent="0.25">
      <c r="A15" s="45"/>
      <c r="B15" s="43"/>
      <c r="C15" s="43"/>
      <c r="D15" s="43"/>
      <c r="E15" s="43"/>
      <c r="F15" s="43"/>
      <c r="G15" s="43"/>
      <c r="H15" s="43"/>
      <c r="I15" s="43"/>
      <c r="J15" s="43"/>
      <c r="K15" s="43"/>
      <c r="L15" s="43"/>
      <c r="M15" s="46"/>
    </row>
    <row r="16" spans="1:13" ht="145.5" customHeight="1" x14ac:dyDescent="0.25">
      <c r="A16" s="34" t="s">
        <v>94</v>
      </c>
      <c r="B16" s="44" t="s">
        <v>40</v>
      </c>
      <c r="C16" s="94" t="s">
        <v>92</v>
      </c>
      <c r="D16" s="94"/>
      <c r="E16" s="94"/>
      <c r="F16" s="43"/>
      <c r="G16" s="43"/>
      <c r="H16" s="43"/>
      <c r="I16" s="43"/>
      <c r="J16" s="43"/>
      <c r="K16" s="43"/>
      <c r="L16" s="43"/>
      <c r="M16" s="46"/>
    </row>
    <row r="17" spans="1:13" x14ac:dyDescent="0.25">
      <c r="A17" s="47"/>
      <c r="B17" s="44" t="s">
        <v>41</v>
      </c>
      <c r="C17" s="94"/>
      <c r="D17" s="94"/>
      <c r="E17" s="94"/>
      <c r="F17" s="43"/>
      <c r="G17" s="43"/>
      <c r="H17" s="43"/>
      <c r="I17" s="43"/>
      <c r="J17" s="43"/>
      <c r="K17" s="43"/>
      <c r="L17" s="43"/>
      <c r="M17" s="46"/>
    </row>
    <row r="18" spans="1:13" x14ac:dyDescent="0.25">
      <c r="A18" s="48"/>
      <c r="B18" s="33"/>
      <c r="C18" s="33"/>
      <c r="D18" s="33"/>
      <c r="E18" s="33"/>
      <c r="F18" s="43"/>
      <c r="G18" s="43"/>
      <c r="H18" s="43"/>
      <c r="I18" s="43"/>
      <c r="J18" s="43"/>
      <c r="K18" s="43"/>
      <c r="L18" s="43"/>
      <c r="M18" s="46"/>
    </row>
    <row r="19" spans="1:13" x14ac:dyDescent="0.25">
      <c r="A19" s="49"/>
      <c r="B19" s="50"/>
      <c r="C19" s="50"/>
      <c r="D19" s="50"/>
      <c r="E19" s="50"/>
      <c r="F19" s="50"/>
      <c r="G19" s="50"/>
      <c r="H19" s="50"/>
      <c r="I19" s="50"/>
      <c r="J19" s="50"/>
      <c r="K19" s="50"/>
      <c r="L19" s="50"/>
      <c r="M19" s="51"/>
    </row>
  </sheetData>
  <mergeCells count="4">
    <mergeCell ref="A1:M1"/>
    <mergeCell ref="A2:M2"/>
    <mergeCell ref="C16:E16"/>
    <mergeCell ref="C17:E17"/>
  </mergeCells>
  <pageMargins left="0.70866141732283472" right="0.70866141732283472" top="0.74803149606299213" bottom="0.74803149606299213" header="0.31496062992125984" footer="0.31496062992125984"/>
  <pageSetup paperSize="9" scale="65"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7" workbookViewId="0">
      <selection activeCell="B29" sqref="B29:D29"/>
    </sheetView>
  </sheetViews>
  <sheetFormatPr defaultColWidth="9.140625" defaultRowHeight="15.75" x14ac:dyDescent="0.25"/>
  <cols>
    <col min="1" max="1" width="3" style="3" customWidth="1"/>
    <col min="2" max="2" width="10.42578125" style="3" customWidth="1"/>
    <col min="3" max="3" width="17.140625" style="3" customWidth="1"/>
    <col min="4" max="4" width="25.140625" style="3" customWidth="1"/>
    <col min="5" max="5" width="24" style="3" customWidth="1"/>
    <col min="6" max="6" width="24.28515625" style="3" customWidth="1"/>
    <col min="7" max="7" width="22.42578125" style="3" customWidth="1"/>
    <col min="8" max="8" width="22.28515625" style="3" customWidth="1"/>
    <col min="9" max="9" width="39" style="3" customWidth="1"/>
    <col min="10" max="10" width="32.5703125" style="3" customWidth="1"/>
    <col min="11" max="16384" width="9.140625" style="3"/>
  </cols>
  <sheetData>
    <row r="1" spans="2:10" ht="16.5" thickBot="1" x14ac:dyDescent="0.3"/>
    <row r="2" spans="2:10" s="9" customFormat="1" ht="16.5" thickBot="1" x14ac:dyDescent="0.3">
      <c r="B2" s="110" t="s">
        <v>8</v>
      </c>
      <c r="C2" s="111"/>
      <c r="D2" s="111"/>
      <c r="E2" s="111"/>
      <c r="F2" s="111"/>
      <c r="G2" s="111"/>
      <c r="H2" s="112"/>
    </row>
    <row r="3" spans="2:10" s="9" customFormat="1" x14ac:dyDescent="0.25">
      <c r="B3" s="113" t="s">
        <v>9</v>
      </c>
      <c r="C3" s="114"/>
      <c r="D3" s="115"/>
      <c r="E3" s="116" t="s">
        <v>83</v>
      </c>
      <c r="F3" s="117"/>
      <c r="G3" s="117"/>
      <c r="H3" s="118"/>
    </row>
    <row r="4" spans="2:10" s="9" customFormat="1" ht="30.75" customHeight="1" x14ac:dyDescent="0.25">
      <c r="B4" s="119" t="s">
        <v>10</v>
      </c>
      <c r="C4" s="120"/>
      <c r="D4" s="121"/>
      <c r="E4" s="122" t="s">
        <v>84</v>
      </c>
      <c r="F4" s="123"/>
      <c r="G4" s="123"/>
      <c r="H4" s="124"/>
    </row>
    <row r="5" spans="2:10" s="9" customFormat="1" x14ac:dyDescent="0.25">
      <c r="B5" s="95" t="s">
        <v>11</v>
      </c>
      <c r="C5" s="96"/>
      <c r="D5" s="97"/>
      <c r="E5" s="98">
        <v>45748</v>
      </c>
      <c r="F5" s="99"/>
      <c r="G5" s="99"/>
      <c r="H5" s="100"/>
    </row>
    <row r="6" spans="2:10" s="9" customFormat="1" ht="16.5" thickBot="1" x14ac:dyDescent="0.3">
      <c r="B6" s="101" t="s">
        <v>12</v>
      </c>
      <c r="C6" s="102"/>
      <c r="D6" s="103"/>
      <c r="E6" s="104">
        <v>1219320</v>
      </c>
      <c r="F6" s="105"/>
      <c r="G6" s="105"/>
      <c r="H6" s="106"/>
    </row>
    <row r="7" spans="2:10" ht="16.5" thickBot="1" x14ac:dyDescent="0.3"/>
    <row r="8" spans="2:10" ht="16.5" thickBot="1" x14ac:dyDescent="0.3">
      <c r="B8" s="107" t="s">
        <v>61</v>
      </c>
      <c r="C8" s="108"/>
      <c r="D8" s="108"/>
      <c r="E8" s="108"/>
      <c r="F8" s="108"/>
      <c r="G8" s="108"/>
      <c r="H8" s="109"/>
      <c r="I8" s="125" t="s">
        <v>3</v>
      </c>
      <c r="J8" s="126"/>
    </row>
    <row r="9" spans="2:10" ht="47.25" x14ac:dyDescent="0.25">
      <c r="B9" s="52" t="s">
        <v>0</v>
      </c>
      <c r="C9" s="53" t="s">
        <v>60</v>
      </c>
      <c r="D9" s="54" t="s">
        <v>1</v>
      </c>
      <c r="E9" s="55" t="s">
        <v>72</v>
      </c>
      <c r="F9" s="55" t="s">
        <v>73</v>
      </c>
      <c r="G9" s="54" t="s">
        <v>2</v>
      </c>
      <c r="H9" s="56" t="s">
        <v>71</v>
      </c>
      <c r="I9" s="57" t="s">
        <v>49</v>
      </c>
      <c r="J9" s="58" t="s">
        <v>50</v>
      </c>
    </row>
    <row r="10" spans="2:10" x14ac:dyDescent="0.25">
      <c r="B10" s="59">
        <v>1</v>
      </c>
      <c r="C10" s="60" t="s">
        <v>95</v>
      </c>
      <c r="D10" s="61">
        <v>45890</v>
      </c>
      <c r="E10" s="75">
        <v>1463184</v>
      </c>
      <c r="F10" s="63"/>
      <c r="G10" s="62"/>
      <c r="H10" s="64" t="s">
        <v>96</v>
      </c>
      <c r="I10" s="79" t="s">
        <v>99</v>
      </c>
      <c r="J10" s="77" t="s">
        <v>97</v>
      </c>
    </row>
    <row r="11" spans="2:10" x14ac:dyDescent="0.25">
      <c r="B11" s="59">
        <v>2</v>
      </c>
      <c r="C11" s="60" t="s">
        <v>95</v>
      </c>
      <c r="D11" s="61">
        <v>45897</v>
      </c>
      <c r="E11" s="76">
        <f>E10*0.9</f>
        <v>1316865.6000000001</v>
      </c>
      <c r="F11" s="63">
        <v>-0.1</v>
      </c>
      <c r="G11" s="62"/>
      <c r="H11" s="64" t="s">
        <v>96</v>
      </c>
      <c r="I11" s="78" t="s">
        <v>100</v>
      </c>
      <c r="J11" s="77" t="s">
        <v>97</v>
      </c>
    </row>
    <row r="12" spans="2:10" x14ac:dyDescent="0.25">
      <c r="B12" s="59">
        <v>3</v>
      </c>
      <c r="C12" s="60" t="s">
        <v>95</v>
      </c>
      <c r="D12" s="61">
        <v>45904</v>
      </c>
      <c r="E12" s="76">
        <f>E10*0.8</f>
        <v>1170547.2</v>
      </c>
      <c r="F12" s="63">
        <v>-0.2</v>
      </c>
      <c r="G12" s="62"/>
      <c r="H12" s="64" t="s">
        <v>96</v>
      </c>
      <c r="I12" s="78" t="s">
        <v>98</v>
      </c>
      <c r="J12" s="77" t="s">
        <v>97</v>
      </c>
    </row>
    <row r="13" spans="2:10" x14ac:dyDescent="0.25">
      <c r="B13" s="59">
        <v>4</v>
      </c>
      <c r="C13" s="60" t="s">
        <v>95</v>
      </c>
      <c r="D13" s="61">
        <v>45911</v>
      </c>
      <c r="E13" s="76">
        <f>E10*0.7</f>
        <v>1024228.7999999999</v>
      </c>
      <c r="F13" s="63">
        <v>-0.3</v>
      </c>
      <c r="G13" s="62"/>
      <c r="H13" s="64" t="s">
        <v>96</v>
      </c>
      <c r="I13" s="78" t="s">
        <v>101</v>
      </c>
      <c r="J13" s="77" t="s">
        <v>97</v>
      </c>
    </row>
    <row r="14" spans="2:10" x14ac:dyDescent="0.25">
      <c r="B14" s="59"/>
      <c r="C14" s="60"/>
      <c r="D14" s="61"/>
      <c r="E14" s="62"/>
      <c r="F14" s="63"/>
      <c r="G14" s="62"/>
      <c r="H14" s="64"/>
      <c r="I14" s="59"/>
      <c r="J14" s="65"/>
    </row>
    <row r="15" spans="2:10" x14ac:dyDescent="0.25">
      <c r="B15" s="59"/>
      <c r="C15" s="60"/>
      <c r="D15" s="61"/>
      <c r="E15" s="62"/>
      <c r="F15" s="63"/>
      <c r="G15" s="62"/>
      <c r="H15" s="64"/>
      <c r="I15" s="59"/>
      <c r="J15" s="65"/>
    </row>
    <row r="16" spans="2:10" x14ac:dyDescent="0.25">
      <c r="B16" s="59"/>
      <c r="C16" s="60"/>
      <c r="D16" s="61"/>
      <c r="E16" s="62"/>
      <c r="F16" s="63"/>
      <c r="G16" s="62"/>
      <c r="H16" s="64"/>
      <c r="I16" s="59"/>
      <c r="J16" s="65"/>
    </row>
    <row r="17" spans="2:10" x14ac:dyDescent="0.25">
      <c r="B17" s="59"/>
      <c r="C17" s="60"/>
      <c r="D17" s="61"/>
      <c r="E17" s="62"/>
      <c r="F17" s="63"/>
      <c r="G17" s="62"/>
      <c r="H17" s="64"/>
      <c r="I17" s="59"/>
      <c r="J17" s="65"/>
    </row>
    <row r="18" spans="2:10" x14ac:dyDescent="0.25">
      <c r="B18" s="59"/>
      <c r="C18" s="60"/>
      <c r="D18" s="61"/>
      <c r="E18" s="62"/>
      <c r="F18" s="63"/>
      <c r="G18" s="62"/>
      <c r="H18" s="64"/>
      <c r="I18" s="59"/>
      <c r="J18" s="65"/>
    </row>
    <row r="19" spans="2:10" x14ac:dyDescent="0.25">
      <c r="B19" s="59"/>
      <c r="C19" s="60"/>
      <c r="D19" s="61"/>
      <c r="E19" s="62"/>
      <c r="F19" s="63"/>
      <c r="G19" s="62"/>
      <c r="H19" s="64"/>
      <c r="I19" s="59"/>
      <c r="J19" s="65"/>
    </row>
    <row r="20" spans="2:10" x14ac:dyDescent="0.25">
      <c r="B20" s="59"/>
      <c r="C20" s="60"/>
      <c r="D20" s="61"/>
      <c r="E20" s="62"/>
      <c r="F20" s="63"/>
      <c r="G20" s="62"/>
      <c r="H20" s="64"/>
      <c r="I20" s="59"/>
      <c r="J20" s="65"/>
    </row>
    <row r="21" spans="2:10" x14ac:dyDescent="0.25">
      <c r="B21" s="59"/>
      <c r="C21" s="60"/>
      <c r="D21" s="61"/>
      <c r="E21" s="62"/>
      <c r="F21" s="63"/>
      <c r="G21" s="62"/>
      <c r="H21" s="64"/>
      <c r="I21" s="59"/>
      <c r="J21" s="65"/>
    </row>
    <row r="22" spans="2:10" x14ac:dyDescent="0.25">
      <c r="B22" s="59"/>
      <c r="C22" s="60"/>
      <c r="D22" s="61"/>
      <c r="E22" s="62"/>
      <c r="F22" s="63"/>
      <c r="G22" s="62"/>
      <c r="H22" s="64"/>
      <c r="I22" s="59"/>
      <c r="J22" s="65"/>
    </row>
    <row r="23" spans="2:10" x14ac:dyDescent="0.25">
      <c r="B23" s="59"/>
      <c r="C23" s="60"/>
      <c r="D23" s="61"/>
      <c r="E23" s="62"/>
      <c r="F23" s="63"/>
      <c r="G23" s="62"/>
      <c r="H23" s="64"/>
      <c r="I23" s="59"/>
      <c r="J23" s="65"/>
    </row>
    <row r="24" spans="2:10" ht="16.5" thickBot="1" x14ac:dyDescent="0.3">
      <c r="B24" s="66"/>
      <c r="C24" s="67"/>
      <c r="D24" s="68"/>
      <c r="E24" s="69"/>
      <c r="F24" s="70"/>
      <c r="G24" s="69"/>
      <c r="H24" s="71"/>
      <c r="I24" s="66"/>
      <c r="J24" s="72"/>
    </row>
    <row r="26" spans="2:10" ht="57.75" customHeight="1" x14ac:dyDescent="0.25">
      <c r="B26" s="80" t="s">
        <v>16</v>
      </c>
      <c r="C26" s="80"/>
      <c r="D26" s="80"/>
      <c r="E26" s="80"/>
      <c r="F26" s="80"/>
      <c r="G26" s="80"/>
      <c r="H26" s="80"/>
      <c r="I26" s="80"/>
      <c r="J26" s="80"/>
    </row>
    <row r="29" spans="2:10" ht="56.25" customHeight="1" x14ac:dyDescent="0.25">
      <c r="B29" s="128" t="s">
        <v>94</v>
      </c>
      <c r="C29" s="128"/>
      <c r="D29" s="128"/>
      <c r="E29" s="31" t="s">
        <v>40</v>
      </c>
      <c r="F29" s="127" t="s">
        <v>92</v>
      </c>
      <c r="G29" s="127"/>
      <c r="H29" s="127"/>
    </row>
    <row r="30" spans="2:10" x14ac:dyDescent="0.25">
      <c r="D30" s="32"/>
      <c r="E30" s="31" t="s">
        <v>41</v>
      </c>
      <c r="F30" s="127"/>
      <c r="G30" s="127"/>
      <c r="H30" s="127"/>
    </row>
  </sheetData>
  <mergeCells count="15">
    <mergeCell ref="I8:J8"/>
    <mergeCell ref="F29:H29"/>
    <mergeCell ref="F30:H30"/>
    <mergeCell ref="B29:D29"/>
    <mergeCell ref="B26:J26"/>
    <mergeCell ref="B2:H2"/>
    <mergeCell ref="B3:D3"/>
    <mergeCell ref="E3:H3"/>
    <mergeCell ref="B4:D4"/>
    <mergeCell ref="E4:H4"/>
    <mergeCell ref="B5:D5"/>
    <mergeCell ref="E5:H5"/>
    <mergeCell ref="B6:D6"/>
    <mergeCell ref="E6:H6"/>
    <mergeCell ref="B8:H8"/>
  </mergeCells>
  <hyperlinks>
    <hyperlink ref="J10" r:id="rId1"/>
    <hyperlink ref="J11" r:id="rId2"/>
    <hyperlink ref="J12" r:id="rId3"/>
    <hyperlink ref="J13" r:id="rId4"/>
    <hyperlink ref="I12" r:id="rId5"/>
    <hyperlink ref="I10" r:id="rId6"/>
    <hyperlink ref="I11" r:id="rId7"/>
    <hyperlink ref="I13" r:id="rId8"/>
  </hyperlinks>
  <pageMargins left="0.70866141732283472" right="0.70866141732283472" top="0.74803149606299213" bottom="0.74803149606299213" header="0.31496062992125984" footer="0.31496062992125984"/>
  <pageSetup paperSize="9" scale="55" orientation="landscape" verticalDpi="30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2025-09-15T07:57:02Z</cp:lastPrinted>
  <dcterms:created xsi:type="dcterms:W3CDTF">2015-10-12T12:03:25Z</dcterms:created>
  <dcterms:modified xsi:type="dcterms:W3CDTF">2025-09-15T11:39:44Z</dcterms:modified>
</cp:coreProperties>
</file>